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C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3" i="1"/>
  <c r="H3" i="1" s="1"/>
  <c r="F3" i="1"/>
  <c r="E3" i="1"/>
  <c r="C3" i="1"/>
  <c r="D3" i="1" s="1"/>
</calcChain>
</file>

<file path=xl/sharedStrings.xml><?xml version="1.0" encoding="utf-8"?>
<sst xmlns="http://schemas.openxmlformats.org/spreadsheetml/2006/main" count="33" uniqueCount="30">
  <si>
    <t>MUNICIPÍO DE LEÓN
ESTADO ANALÍTICO DE INGRESOS POR FUENTE DE FINANCIAMIENTO
DEL 1 DE ENERO AL 30 DE SEPTIEMBRE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</si>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</sst>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wrapText="1" indent="1"/>
    </xf>
    <xf numFmtId="0" fontId="5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horizontal="center" vertical="top"/>
    </xf>
    <xf numFmtId="0" fontId="4" fillId="0" borderId="7" xfId="1" applyFont="1" applyFill="1" applyBorder="1" applyAlignment="1" applyProtection="1">
      <alignment vertical="top" wrapText="1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2" fillId="0" borderId="9" xfId="2" applyFont="1" applyBorder="1" applyAlignment="1" applyProtection="1">
      <alignment horizontal="center" vertical="top"/>
    </xf>
    <xf numFmtId="4" fontId="5" fillId="0" borderId="8" xfId="1" applyNumberFormat="1" applyFont="1" applyFill="1" applyBorder="1" applyAlignment="1" applyProtection="1">
      <alignment vertical="top"/>
      <protection locked="0"/>
    </xf>
    <xf numFmtId="0" fontId="5" fillId="0" borderId="9" xfId="1" applyFont="1" applyFill="1" applyBorder="1" applyAlignment="1" applyProtection="1">
      <alignment horizontal="center" vertical="top"/>
    </xf>
    <xf numFmtId="0" fontId="5" fillId="0" borderId="10" xfId="1" quotePrefix="1" applyFont="1" applyFill="1" applyBorder="1" applyAlignment="1" applyProtection="1">
      <alignment horizontal="center" vertical="top"/>
    </xf>
    <xf numFmtId="0" fontId="5" fillId="0" borderId="11" xfId="1" applyFont="1" applyFill="1" applyBorder="1" applyAlignment="1" applyProtection="1">
      <alignment horizontal="left" vertical="top" wrapText="1" indent="1"/>
    </xf>
    <xf numFmtId="4" fontId="5" fillId="0" borderId="11" xfId="1" applyNumberFormat="1" applyFont="1" applyFill="1" applyBorder="1" applyAlignment="1" applyProtection="1">
      <alignment vertical="top"/>
      <protection locked="0"/>
    </xf>
    <xf numFmtId="4" fontId="5" fillId="0" borderId="12" xfId="1" applyNumberFormat="1" applyFont="1" applyFill="1" applyBorder="1" applyAlignment="1" applyProtection="1">
      <alignment vertical="top"/>
      <protection locked="0"/>
    </xf>
    <xf numFmtId="164" fontId="7" fillId="0" borderId="7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998221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706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pane ySplit="2" topLeftCell="A3" activePane="bottomLeft" state="frozen"/>
      <selection pane="bottomLeft" activeCell="E7" sqref="E7"/>
    </sheetView>
  </sheetViews>
  <sheetFormatPr baseColWidth="10" defaultRowHeight="14.4" x14ac:dyDescent="0.3"/>
  <cols>
    <col min="1" max="1" width="6.88671875" style="7" customWidth="1"/>
    <col min="2" max="2" width="39.5546875" style="7" customWidth="1"/>
    <col min="3" max="3" width="13.88671875" style="7" customWidth="1"/>
    <col min="4" max="4" width="15.44140625" style="7" customWidth="1"/>
    <col min="5" max="9" width="13.88671875" style="7" customWidth="1"/>
  </cols>
  <sheetData>
    <row r="1" spans="1:9" ht="52.2" customHeigh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20.399999999999999" x14ac:dyDescent="0.3">
      <c r="A2" s="20" t="s">
        <v>1</v>
      </c>
      <c r="B2" s="21" t="s">
        <v>2</v>
      </c>
      <c r="C2" s="22" t="s">
        <v>3</v>
      </c>
      <c r="D2" s="23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pans="1:9" x14ac:dyDescent="0.3">
      <c r="A3" s="24">
        <v>90001</v>
      </c>
      <c r="B3" s="25" t="s">
        <v>10</v>
      </c>
      <c r="C3" s="1">
        <f>C4</f>
        <v>4571878487.5599995</v>
      </c>
      <c r="D3" s="1">
        <f>E3-C3</f>
        <v>878261551.09000015</v>
      </c>
      <c r="E3" s="1">
        <f>E4</f>
        <v>5450140038.6499996</v>
      </c>
      <c r="F3" s="1">
        <f>F4</f>
        <v>4329767177.8599997</v>
      </c>
      <c r="G3" s="1">
        <f>G4</f>
        <v>4329767177.8599997</v>
      </c>
      <c r="H3" s="1">
        <f>G3-C3</f>
        <v>-242111309.69999981</v>
      </c>
      <c r="I3" s="26">
        <v>106985867.26999995</v>
      </c>
    </row>
    <row r="4" spans="1:9" x14ac:dyDescent="0.3">
      <c r="A4" s="27">
        <v>90002</v>
      </c>
      <c r="B4" s="2" t="s">
        <v>11</v>
      </c>
      <c r="C4" s="3">
        <v>4571878487.5599995</v>
      </c>
      <c r="D4" s="3">
        <v>878261551.09000003</v>
      </c>
      <c r="E4" s="3">
        <v>5450140038.6499996</v>
      </c>
      <c r="F4" s="3">
        <v>4329767177.8599997</v>
      </c>
      <c r="G4" s="3">
        <v>4329767177.8599997</v>
      </c>
      <c r="H4" s="3">
        <v>-242111309.69999981</v>
      </c>
      <c r="I4" s="28">
        <v>106985867.26999995</v>
      </c>
    </row>
    <row r="5" spans="1:9" x14ac:dyDescent="0.3">
      <c r="A5" s="29">
        <v>10</v>
      </c>
      <c r="B5" s="4" t="s">
        <v>12</v>
      </c>
      <c r="C5" s="3">
        <v>1147065861.6199999</v>
      </c>
      <c r="D5" s="3">
        <v>0</v>
      </c>
      <c r="E5" s="3">
        <v>1147065861.6199999</v>
      </c>
      <c r="F5" s="3">
        <v>916922108.26999998</v>
      </c>
      <c r="G5" s="3">
        <v>916922108.26999998</v>
      </c>
      <c r="H5" s="3">
        <v>-230143753.3499999</v>
      </c>
      <c r="I5" s="28">
        <v>0</v>
      </c>
    </row>
    <row r="6" spans="1:9" x14ac:dyDescent="0.3">
      <c r="A6" s="29">
        <v>30</v>
      </c>
      <c r="B6" s="4" t="s">
        <v>13</v>
      </c>
      <c r="C6" s="3">
        <v>94710</v>
      </c>
      <c r="D6" s="3">
        <v>0</v>
      </c>
      <c r="E6" s="3">
        <v>94710</v>
      </c>
      <c r="F6" s="3">
        <v>70279.98</v>
      </c>
      <c r="G6" s="3">
        <v>70279.98</v>
      </c>
      <c r="H6" s="3">
        <v>-24430.020000000004</v>
      </c>
      <c r="I6" s="28">
        <v>0</v>
      </c>
    </row>
    <row r="7" spans="1:9" x14ac:dyDescent="0.3">
      <c r="A7" s="29">
        <v>40</v>
      </c>
      <c r="B7" s="4" t="s">
        <v>14</v>
      </c>
      <c r="C7" s="3">
        <v>310602335.37</v>
      </c>
      <c r="D7" s="3">
        <v>0</v>
      </c>
      <c r="E7" s="3">
        <v>310602335.37</v>
      </c>
      <c r="F7" s="3">
        <v>233606150.77000001</v>
      </c>
      <c r="G7" s="3">
        <v>233606150.77000001</v>
      </c>
      <c r="H7" s="3">
        <v>-76996184.599999994</v>
      </c>
      <c r="I7" s="28">
        <v>0</v>
      </c>
    </row>
    <row r="8" spans="1:9" x14ac:dyDescent="0.3">
      <c r="A8" s="29">
        <v>50</v>
      </c>
      <c r="B8" s="4" t="s">
        <v>15</v>
      </c>
      <c r="C8" s="3">
        <v>56415852.259999998</v>
      </c>
      <c r="D8" s="3">
        <v>22380053.809999995</v>
      </c>
      <c r="E8" s="3">
        <v>78795906.069999993</v>
      </c>
      <c r="F8" s="3">
        <v>79342390.489999995</v>
      </c>
      <c r="G8" s="3">
        <v>79342390.489999995</v>
      </c>
      <c r="H8" s="3">
        <v>22926538.229999997</v>
      </c>
      <c r="I8" s="28">
        <v>22926538.229999997</v>
      </c>
    </row>
    <row r="9" spans="1:9" x14ac:dyDescent="0.3">
      <c r="A9" s="29">
        <v>51</v>
      </c>
      <c r="B9" s="5" t="s">
        <v>16</v>
      </c>
      <c r="C9" s="3">
        <v>56415852.259999998</v>
      </c>
      <c r="D9" s="3">
        <v>22380053.809999995</v>
      </c>
      <c r="E9" s="3">
        <v>78795906.069999993</v>
      </c>
      <c r="F9" s="3">
        <v>79342390.489999995</v>
      </c>
      <c r="G9" s="3">
        <v>79342390.489999995</v>
      </c>
      <c r="H9" s="3">
        <v>22926538.229999997</v>
      </c>
      <c r="I9" s="28">
        <v>22926538.229999997</v>
      </c>
    </row>
    <row r="10" spans="1:9" x14ac:dyDescent="0.3">
      <c r="A10" s="29">
        <v>52</v>
      </c>
      <c r="B10" s="5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28">
        <v>0</v>
      </c>
    </row>
    <row r="11" spans="1:9" x14ac:dyDescent="0.3">
      <c r="A11" s="29">
        <v>60</v>
      </c>
      <c r="B11" s="4" t="s">
        <v>18</v>
      </c>
      <c r="C11" s="3">
        <v>182380588.81</v>
      </c>
      <c r="D11" s="3">
        <v>15561772.300000012</v>
      </c>
      <c r="E11" s="3">
        <v>197942361.11000001</v>
      </c>
      <c r="F11" s="3">
        <v>140447779.81</v>
      </c>
      <c r="G11" s="3">
        <v>140447779.81</v>
      </c>
      <c r="H11" s="3">
        <v>-41932809</v>
      </c>
      <c r="I11" s="28">
        <v>0</v>
      </c>
    </row>
    <row r="12" spans="1:9" x14ac:dyDescent="0.3">
      <c r="A12" s="29">
        <v>61</v>
      </c>
      <c r="B12" s="5" t="s">
        <v>16</v>
      </c>
      <c r="C12" s="3">
        <v>182380588.81</v>
      </c>
      <c r="D12" s="3">
        <v>15561772.300000012</v>
      </c>
      <c r="E12" s="3">
        <v>197942361.11000001</v>
      </c>
      <c r="F12" s="3">
        <v>140447779.81</v>
      </c>
      <c r="G12" s="3">
        <v>140447779.81</v>
      </c>
      <c r="H12" s="3">
        <v>-41932809</v>
      </c>
      <c r="I12" s="28">
        <v>0</v>
      </c>
    </row>
    <row r="13" spans="1:9" x14ac:dyDescent="0.3">
      <c r="A13" s="29">
        <v>62</v>
      </c>
      <c r="B13" s="5" t="s">
        <v>17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8">
        <v>0</v>
      </c>
    </row>
    <row r="14" spans="1:9" x14ac:dyDescent="0.3">
      <c r="A14" s="29">
        <v>80</v>
      </c>
      <c r="B14" s="4" t="s">
        <v>19</v>
      </c>
      <c r="C14" s="3">
        <v>2875319139.5</v>
      </c>
      <c r="D14" s="3">
        <v>840319724.98000002</v>
      </c>
      <c r="E14" s="3">
        <v>3715638864.48</v>
      </c>
      <c r="F14" s="3">
        <v>2959378468.54</v>
      </c>
      <c r="G14" s="3">
        <v>2959378468.54</v>
      </c>
      <c r="H14" s="3">
        <v>84059329.039999962</v>
      </c>
      <c r="I14" s="28">
        <v>84059329.039999962</v>
      </c>
    </row>
    <row r="15" spans="1:9" x14ac:dyDescent="0.3">
      <c r="A15" s="29">
        <v>90</v>
      </c>
      <c r="B15" s="4" t="s">
        <v>20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8">
        <v>0</v>
      </c>
    </row>
    <row r="16" spans="1:9" x14ac:dyDescent="0.3">
      <c r="A16" s="27">
        <v>90003</v>
      </c>
      <c r="B16" s="2" t="s">
        <v>21</v>
      </c>
      <c r="C16" s="1">
        <v>0</v>
      </c>
      <c r="D16" s="1">
        <f>E16-C16</f>
        <v>0</v>
      </c>
      <c r="E16" s="1">
        <v>0</v>
      </c>
      <c r="F16" s="1">
        <v>0</v>
      </c>
      <c r="G16" s="1">
        <v>0</v>
      </c>
      <c r="H16" s="1">
        <v>0</v>
      </c>
      <c r="I16" s="28">
        <v>0</v>
      </c>
    </row>
    <row r="17" spans="1:9" x14ac:dyDescent="0.3">
      <c r="A17" s="29">
        <v>20</v>
      </c>
      <c r="B17" s="4" t="s">
        <v>22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28">
        <v>0</v>
      </c>
    </row>
    <row r="18" spans="1:9" x14ac:dyDescent="0.3">
      <c r="A18" s="29">
        <v>70</v>
      </c>
      <c r="B18" s="4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28">
        <v>0</v>
      </c>
    </row>
    <row r="19" spans="1:9" x14ac:dyDescent="0.3">
      <c r="A19" s="29">
        <v>90</v>
      </c>
      <c r="B19" s="4" t="s">
        <v>20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28">
        <v>0</v>
      </c>
    </row>
    <row r="20" spans="1:9" x14ac:dyDescent="0.3">
      <c r="A20" s="27">
        <v>90004</v>
      </c>
      <c r="B20" s="6" t="s">
        <v>24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28">
        <v>0</v>
      </c>
    </row>
    <row r="21" spans="1:9" x14ac:dyDescent="0.3">
      <c r="A21" s="30" t="s">
        <v>25</v>
      </c>
      <c r="B21" s="31" t="s">
        <v>26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3">
        <v>0</v>
      </c>
    </row>
    <row r="23" spans="1:9" x14ac:dyDescent="0.3">
      <c r="A23" s="8" t="s">
        <v>27</v>
      </c>
      <c r="B23" s="9"/>
      <c r="C23" s="9"/>
      <c r="D23" s="10"/>
    </row>
    <row r="24" spans="1:9" x14ac:dyDescent="0.3">
      <c r="A24" s="11"/>
      <c r="B24" s="9"/>
      <c r="C24" s="9"/>
      <c r="D24" s="10"/>
    </row>
    <row r="25" spans="1:9" x14ac:dyDescent="0.3">
      <c r="A25" s="12"/>
      <c r="B25" s="13"/>
      <c r="C25" s="12"/>
      <c r="D25" s="12"/>
    </row>
    <row r="26" spans="1:9" x14ac:dyDescent="0.3">
      <c r="A26" s="14"/>
      <c r="B26" s="12"/>
      <c r="C26" s="12"/>
      <c r="D26" s="12"/>
    </row>
    <row r="27" spans="1:9" x14ac:dyDescent="0.3">
      <c r="A27" s="14"/>
      <c r="B27" s="12"/>
      <c r="C27" s="14"/>
      <c r="D27" s="15"/>
    </row>
    <row r="28" spans="1:9" ht="40.799999999999997" x14ac:dyDescent="0.3">
      <c r="A28" s="14"/>
      <c r="B28" s="34" t="s">
        <v>28</v>
      </c>
      <c r="C28" s="16"/>
      <c r="D28" s="34" t="s">
        <v>29</v>
      </c>
    </row>
  </sheetData>
  <mergeCells count="1">
    <mergeCell ref="A1:I1"/>
  </mergeCells>
  <pageMargins left="0.7" right="0.7" top="0.75" bottom="0.75" header="0.3" footer="0.3"/>
  <pageSetup paperSize="9" scale="60" orientation="portrait" r:id="rId1"/>
  <ignoredErrors>
    <ignoredError sqref="C4:I4 C3 F3:I3" unlockedFormula="1"/>
    <ignoredError sqref="D3:E3" formula="1" unlockedFormula="1"/>
    <ignoredError sqref="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2017-10-27T22:07:37Z</dcterms:created>
  <dcterms:modified xsi:type="dcterms:W3CDTF">2017-10-27T22:17:52Z</dcterms:modified>
</cp:coreProperties>
</file>